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atheusniquelatti/Desktop/PGR/kit asso/"/>
    </mc:Choice>
  </mc:AlternateContent>
  <xr:revisionPtr revIDLastSave="0" documentId="13_ncr:1_{9096CB17-FDE9-E24D-839D-856A72306D17}" xr6:coauthVersionLast="47" xr6:coauthVersionMax="47" xr10:uidLastSave="{00000000-0000-0000-0000-000000000000}"/>
  <bookViews>
    <workbookView xWindow="0" yWindow="500" windowWidth="28800" windowHeight="16300" xr2:uid="{00000000-000D-0000-FFFF-FFFF00000000}"/>
  </bookViews>
  <sheets>
    <sheet name="Budget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7" l="1"/>
  <c r="G8" i="7"/>
  <c r="G7" i="7"/>
  <c r="B24" i="7"/>
  <c r="B20" i="7"/>
  <c r="B14" i="7"/>
  <c r="B6" i="7"/>
  <c r="C24" i="7"/>
  <c r="C20" i="7"/>
  <c r="C17" i="7"/>
  <c r="C16" i="7"/>
  <c r="C8" i="7"/>
  <c r="C9" i="7"/>
  <c r="C10" i="7"/>
  <c r="C11" i="7"/>
  <c r="C7" i="7"/>
  <c r="G6" i="7" l="1"/>
  <c r="G14" i="7"/>
  <c r="B29" i="7"/>
  <c r="C14" i="7"/>
  <c r="C6" i="7"/>
  <c r="C29" i="7" l="1"/>
</calcChain>
</file>

<file path=xl/sharedStrings.xml><?xml version="1.0" encoding="utf-8"?>
<sst xmlns="http://schemas.openxmlformats.org/spreadsheetml/2006/main" count="44" uniqueCount="43">
  <si>
    <t>Date</t>
  </si>
  <si>
    <t>ÉVÈNEMENT ARTISTIQUE</t>
  </si>
  <si>
    <t>DÉPENSES / Charges</t>
  </si>
  <si>
    <t>TTC</t>
  </si>
  <si>
    <t>RECETTES / Produits</t>
  </si>
  <si>
    <t>I - ARTISTIQUE</t>
  </si>
  <si>
    <t>I BILLETTERIE</t>
  </si>
  <si>
    <t>Sous Total</t>
  </si>
  <si>
    <t>RECETTE</t>
  </si>
  <si>
    <t>V - COMMUNICATION</t>
  </si>
  <si>
    <t>VI - ADMINISTRATION</t>
  </si>
  <si>
    <t>TOTAL FRAIS</t>
  </si>
  <si>
    <t>Artiste 1 Performance</t>
  </si>
  <si>
    <t>Artiste 2 Performance</t>
  </si>
  <si>
    <t>Artiste 3 Performance</t>
  </si>
  <si>
    <t>Artiste 4 Performance</t>
  </si>
  <si>
    <t>Artiste 5 Performance</t>
  </si>
  <si>
    <t>DJ Set</t>
  </si>
  <si>
    <t>SHAKESQUEER</t>
  </si>
  <si>
    <t>Juin</t>
  </si>
  <si>
    <t>Cession spectacle Romeo &amp; Julio</t>
  </si>
  <si>
    <t>Location Lieu</t>
  </si>
  <si>
    <t>Régisseur son</t>
  </si>
  <si>
    <t>Régisseur lumière</t>
  </si>
  <si>
    <t>II - TECHNIQUE/LOGISTIQUE</t>
  </si>
  <si>
    <t>Catering</t>
  </si>
  <si>
    <t>Scénographie et décoration</t>
  </si>
  <si>
    <t>Impressions affiches, flyers</t>
  </si>
  <si>
    <t>Graphiste</t>
  </si>
  <si>
    <t>Facebook, instagram sponso</t>
  </si>
  <si>
    <t>Déclarations artistes</t>
  </si>
  <si>
    <t>SACEM</t>
  </si>
  <si>
    <t>Assurance</t>
  </si>
  <si>
    <t>Secours</t>
  </si>
  <si>
    <t>III AUTRES</t>
  </si>
  <si>
    <t>HT</t>
  </si>
  <si>
    <t>Avec charges / TTC</t>
  </si>
  <si>
    <t>Kit asso</t>
  </si>
  <si>
    <t>Apport collectif Kings Factory</t>
  </si>
  <si>
    <t>Don asso Confluences</t>
  </si>
  <si>
    <t>Entrée soirée tarif normal (200 places)</t>
  </si>
  <si>
    <t>Entréé soirée tarif étudiant (200 places)</t>
  </si>
  <si>
    <t>CROUS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</si>
</sst>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€&quot;_ ;_ * \(#,##0.00\)\ &quot;€&quot;_ ;_ * &quot;-&quot;??_)\ &quot;€&quot;_ ;_ @_ "/>
    <numFmt numFmtId="164" formatCode="#,##0.00&quot;€&quot;"/>
    <numFmt numFmtId="165" formatCode="#,##0.00\ [$€-1]"/>
  </numFmts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9D9D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left"/>
    </xf>
    <xf numFmtId="10" fontId="1" fillId="0" borderId="0" xfId="0" applyNumberFormat="1" applyFont="1"/>
    <xf numFmtId="0" fontId="2" fillId="2" borderId="0" xfId="0" applyFont="1" applyFill="1" applyAlignment="1">
      <alignment horizontal="left"/>
    </xf>
    <xf numFmtId="0" fontId="4" fillId="0" borderId="0" xfId="0" applyFont="1"/>
    <xf numFmtId="0" fontId="3" fillId="0" borderId="1" xfId="0" applyFont="1" applyBorder="1"/>
    <xf numFmtId="0" fontId="3" fillId="2" borderId="0" xfId="0" applyFont="1" applyFill="1" applyAlignment="1">
      <alignment horizontal="right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5" borderId="1" xfId="0" applyFont="1" applyFill="1" applyBorder="1"/>
    <xf numFmtId="164" fontId="3" fillId="5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right"/>
    </xf>
    <xf numFmtId="165" fontId="3" fillId="3" borderId="1" xfId="0" applyNumberFormat="1" applyFont="1" applyFill="1" applyBorder="1" applyAlignment="1">
      <alignment horizontal="righ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right"/>
    </xf>
    <xf numFmtId="165" fontId="3" fillId="5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right"/>
    </xf>
    <xf numFmtId="0" fontId="3" fillId="6" borderId="1" xfId="0" applyFont="1" applyFill="1" applyBorder="1"/>
    <xf numFmtId="164" fontId="3" fillId="6" borderId="1" xfId="0" applyNumberFormat="1" applyFont="1" applyFill="1" applyBorder="1" applyAlignment="1">
      <alignment horizontal="right"/>
    </xf>
    <xf numFmtId="165" fontId="3" fillId="6" borderId="1" xfId="0" applyNumberFormat="1" applyFont="1" applyFill="1" applyBorder="1" applyAlignment="1">
      <alignment horizontal="right"/>
    </xf>
    <xf numFmtId="44" fontId="2" fillId="0" borderId="1" xfId="0" applyNumberFormat="1" applyFont="1" applyBorder="1" applyAlignment="1">
      <alignment horizontal="left"/>
    </xf>
    <xf numFmtId="44" fontId="2" fillId="0" borderId="1" xfId="0" applyNumberFormat="1" applyFont="1" applyBorder="1" applyAlignment="1">
      <alignment horizontal="left" vertical="center"/>
    </xf>
    <xf numFmtId="44" fontId="2" fillId="0" borderId="1" xfId="0" applyNumberFormat="1" applyFont="1" applyBorder="1"/>
    <xf numFmtId="0" fontId="3" fillId="7" borderId="1" xfId="0" applyFont="1" applyFill="1" applyBorder="1" applyAlignment="1">
      <alignment horizontal="left"/>
    </xf>
    <xf numFmtId="165" fontId="2" fillId="7" borderId="1" xfId="0" applyNumberFormat="1" applyFont="1" applyFill="1" applyBorder="1" applyAlignment="1">
      <alignment horizontal="right"/>
    </xf>
    <xf numFmtId="0" fontId="2" fillId="7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I54"/>
  <sheetViews>
    <sheetView tabSelected="1" zoomScale="110" workbookViewId="0">
      <selection activeCell="F21" sqref="F21"/>
    </sheetView>
  </sheetViews>
  <sheetFormatPr baseColWidth="10" defaultColWidth="12.6640625" defaultRowHeight="15.75" customHeight="1" x14ac:dyDescent="0.15"/>
  <cols>
    <col min="1" max="1" width="48.1640625" customWidth="1"/>
    <col min="2" max="2" width="26.33203125" customWidth="1"/>
    <col min="3" max="3" width="26.1640625" customWidth="1"/>
    <col min="5" max="5" width="33.33203125" customWidth="1"/>
    <col min="6" max="6" width="26.5" customWidth="1"/>
    <col min="7" max="7" width="20.1640625" customWidth="1"/>
  </cols>
  <sheetData>
    <row r="1" spans="1:9" ht="14" x14ac:dyDescent="0.15">
      <c r="A1" s="2"/>
      <c r="B1" s="2"/>
      <c r="C1" s="2"/>
      <c r="D1" s="1"/>
      <c r="E1" s="2"/>
      <c r="F1" s="2"/>
      <c r="G1" s="2"/>
    </row>
    <row r="2" spans="1:9" ht="14" x14ac:dyDescent="0.15">
      <c r="A2" s="9" t="s">
        <v>0</v>
      </c>
      <c r="B2" s="9"/>
      <c r="C2" s="10" t="s">
        <v>19</v>
      </c>
      <c r="D2" s="1"/>
      <c r="E2" s="2"/>
      <c r="F2" s="2"/>
      <c r="G2" s="2"/>
    </row>
    <row r="3" spans="1:9" ht="14" x14ac:dyDescent="0.15">
      <c r="A3" s="7" t="s">
        <v>1</v>
      </c>
      <c r="B3" s="7"/>
      <c r="C3" s="11" t="s">
        <v>18</v>
      </c>
      <c r="D3" s="1"/>
      <c r="E3" s="2"/>
      <c r="F3" s="2"/>
      <c r="G3" s="2"/>
    </row>
    <row r="4" spans="1:9" ht="14" x14ac:dyDescent="0.15">
      <c r="A4" s="9"/>
      <c r="B4" s="9"/>
      <c r="C4" s="9"/>
      <c r="D4" s="1"/>
      <c r="E4" s="2"/>
      <c r="F4" s="2"/>
      <c r="G4" s="2"/>
    </row>
    <row r="5" spans="1:9" ht="14" x14ac:dyDescent="0.15">
      <c r="A5" s="12" t="s">
        <v>2</v>
      </c>
      <c r="B5" s="13" t="s">
        <v>35</v>
      </c>
      <c r="C5" s="13" t="s">
        <v>36</v>
      </c>
      <c r="D5" s="3"/>
      <c r="E5" s="21" t="s">
        <v>4</v>
      </c>
      <c r="F5" s="21"/>
      <c r="G5" s="22" t="s">
        <v>3</v>
      </c>
    </row>
    <row r="6" spans="1:9" ht="14" x14ac:dyDescent="0.15">
      <c r="A6" s="14" t="s">
        <v>5</v>
      </c>
      <c r="B6" s="15">
        <f>SUM(B7:B13)</f>
        <v>3350</v>
      </c>
      <c r="C6" s="15">
        <f>SUM(C7:C13)</f>
        <v>3970</v>
      </c>
      <c r="D6" s="3"/>
      <c r="E6" s="14" t="s">
        <v>6</v>
      </c>
      <c r="F6" s="14" t="s">
        <v>7</v>
      </c>
      <c r="G6" s="23">
        <f>SUM(G7:G8)</f>
        <v>4600</v>
      </c>
      <c r="H6" s="4"/>
      <c r="I6" s="4"/>
    </row>
    <row r="7" spans="1:9" ht="18" customHeight="1" x14ac:dyDescent="0.15">
      <c r="A7" s="16" t="s">
        <v>12</v>
      </c>
      <c r="B7" s="30">
        <v>200</v>
      </c>
      <c r="C7" s="17">
        <f>200+(200*62%)</f>
        <v>324</v>
      </c>
      <c r="D7" s="3"/>
      <c r="E7" s="9" t="s">
        <v>40</v>
      </c>
      <c r="F7" s="32">
        <v>15</v>
      </c>
      <c r="G7" s="19">
        <f>200*F7</f>
        <v>3000</v>
      </c>
    </row>
    <row r="8" spans="1:9" ht="18" customHeight="1" x14ac:dyDescent="0.15">
      <c r="A8" s="16" t="s">
        <v>13</v>
      </c>
      <c r="B8" s="30">
        <v>200</v>
      </c>
      <c r="C8" s="17">
        <f t="shared" ref="C8:C11" si="0">200+(200*62%)</f>
        <v>324</v>
      </c>
      <c r="D8" s="3"/>
      <c r="E8" s="9" t="s">
        <v>41</v>
      </c>
      <c r="F8" s="32">
        <v>8</v>
      </c>
      <c r="G8" s="19">
        <f>200*F8</f>
        <v>1600</v>
      </c>
    </row>
    <row r="9" spans="1:9" ht="19" customHeight="1" x14ac:dyDescent="0.15">
      <c r="A9" s="16" t="s">
        <v>14</v>
      </c>
      <c r="B9" s="30">
        <v>200</v>
      </c>
      <c r="C9" s="17">
        <f t="shared" si="0"/>
        <v>324</v>
      </c>
      <c r="D9" s="3"/>
      <c r="E9" s="24" t="s">
        <v>34</v>
      </c>
      <c r="F9" s="24" t="s">
        <v>7</v>
      </c>
      <c r="G9" s="23">
        <f>SUM(G10:G13)</f>
        <v>6618</v>
      </c>
    </row>
    <row r="10" spans="1:9" ht="20" customHeight="1" x14ac:dyDescent="0.15">
      <c r="A10" s="16" t="s">
        <v>15</v>
      </c>
      <c r="B10" s="30">
        <v>200</v>
      </c>
      <c r="C10" s="17">
        <f t="shared" si="0"/>
        <v>324</v>
      </c>
      <c r="D10" s="3"/>
      <c r="E10" s="35" t="s">
        <v>42</v>
      </c>
      <c r="F10" s="33"/>
      <c r="G10" s="34">
        <v>800</v>
      </c>
      <c r="H10" s="4"/>
      <c r="I10" s="4"/>
    </row>
    <row r="11" spans="1:9" ht="21" customHeight="1" x14ac:dyDescent="0.15">
      <c r="A11" s="16" t="s">
        <v>16</v>
      </c>
      <c r="B11" s="30">
        <v>200</v>
      </c>
      <c r="C11" s="17">
        <f t="shared" si="0"/>
        <v>324</v>
      </c>
      <c r="D11" s="3"/>
      <c r="E11" s="16" t="s">
        <v>37</v>
      </c>
      <c r="F11" s="16"/>
      <c r="G11" s="19">
        <v>5000</v>
      </c>
    </row>
    <row r="12" spans="1:9" ht="18" customHeight="1" x14ac:dyDescent="0.15">
      <c r="A12" s="16" t="s">
        <v>20</v>
      </c>
      <c r="B12" s="30">
        <v>2000</v>
      </c>
      <c r="C12" s="17">
        <v>2000</v>
      </c>
      <c r="D12" s="3"/>
      <c r="E12" s="16" t="s">
        <v>39</v>
      </c>
      <c r="F12" s="16"/>
      <c r="G12" s="19">
        <v>318</v>
      </c>
    </row>
    <row r="13" spans="1:9" ht="19" customHeight="1" x14ac:dyDescent="0.15">
      <c r="A13" s="18" t="s">
        <v>17</v>
      </c>
      <c r="B13" s="31">
        <v>350</v>
      </c>
      <c r="C13" s="17">
        <v>350</v>
      </c>
      <c r="D13" s="3"/>
      <c r="E13" s="16" t="s">
        <v>38</v>
      </c>
      <c r="F13" s="16"/>
      <c r="G13" s="19">
        <v>500</v>
      </c>
      <c r="H13" s="4"/>
      <c r="I13" s="4"/>
    </row>
    <row r="14" spans="1:9" ht="14" x14ac:dyDescent="0.15">
      <c r="A14" s="27" t="s">
        <v>24</v>
      </c>
      <c r="B14" s="28">
        <f>SUM(B15:B19)</f>
        <v>3750</v>
      </c>
      <c r="C14" s="28">
        <f>SUM(C15:C19)</f>
        <v>3998</v>
      </c>
      <c r="D14" s="3"/>
      <c r="E14" s="25"/>
      <c r="F14" s="25" t="s">
        <v>8</v>
      </c>
      <c r="G14" s="26">
        <f>G6+G9</f>
        <v>11218</v>
      </c>
      <c r="H14" s="4"/>
      <c r="I14" s="4"/>
    </row>
    <row r="15" spans="1:9" ht="19" customHeight="1" x14ac:dyDescent="0.15">
      <c r="A15" s="9" t="s">
        <v>21</v>
      </c>
      <c r="B15" s="32">
        <v>2700</v>
      </c>
      <c r="C15" s="17">
        <v>2700</v>
      </c>
      <c r="D15" s="3"/>
      <c r="E15" s="2"/>
      <c r="F15" s="2"/>
      <c r="G15" s="2"/>
      <c r="H15" s="4"/>
      <c r="I15" s="4"/>
    </row>
    <row r="16" spans="1:9" ht="19" customHeight="1" x14ac:dyDescent="0.15">
      <c r="A16" s="9" t="s">
        <v>22</v>
      </c>
      <c r="B16" s="32">
        <v>200</v>
      </c>
      <c r="C16" s="17">
        <f>200+(200*62%)</f>
        <v>324</v>
      </c>
      <c r="D16" s="3"/>
      <c r="E16" s="2"/>
      <c r="F16" s="6"/>
      <c r="G16" s="2"/>
    </row>
    <row r="17" spans="1:7" ht="18" customHeight="1" x14ac:dyDescent="0.15">
      <c r="A17" s="9" t="s">
        <v>23</v>
      </c>
      <c r="B17" s="32">
        <v>200</v>
      </c>
      <c r="C17" s="17">
        <f>200+(200*62%)</f>
        <v>324</v>
      </c>
      <c r="D17" s="3"/>
      <c r="E17" s="2"/>
      <c r="F17" s="6"/>
      <c r="G17" s="2"/>
    </row>
    <row r="18" spans="1:7" ht="19" customHeight="1" x14ac:dyDescent="0.15">
      <c r="A18" s="9" t="s">
        <v>25</v>
      </c>
      <c r="B18" s="32">
        <v>200</v>
      </c>
      <c r="C18" s="17">
        <v>200</v>
      </c>
      <c r="D18" s="3"/>
      <c r="E18" s="2"/>
      <c r="F18" s="6"/>
      <c r="G18" s="2"/>
    </row>
    <row r="19" spans="1:7" ht="21" customHeight="1" x14ac:dyDescent="0.15">
      <c r="A19" s="9" t="s">
        <v>26</v>
      </c>
      <c r="B19" s="32">
        <v>450</v>
      </c>
      <c r="C19" s="17">
        <v>450</v>
      </c>
      <c r="D19" s="3"/>
      <c r="E19" s="2"/>
      <c r="F19" s="6"/>
      <c r="G19" s="2"/>
    </row>
    <row r="20" spans="1:7" ht="14" x14ac:dyDescent="0.15">
      <c r="A20" s="27" t="s">
        <v>9</v>
      </c>
      <c r="B20" s="28">
        <f>SUM(B21:B23)</f>
        <v>1200</v>
      </c>
      <c r="C20" s="28">
        <f>SUM(C21:C23)</f>
        <v>1350</v>
      </c>
      <c r="D20" s="3"/>
      <c r="E20" s="6"/>
      <c r="F20" s="6"/>
      <c r="G20" s="2"/>
    </row>
    <row r="21" spans="1:7" ht="19" customHeight="1" x14ac:dyDescent="0.15">
      <c r="A21" s="9" t="s">
        <v>27</v>
      </c>
      <c r="B21" s="32">
        <v>300</v>
      </c>
      <c r="C21" s="17">
        <v>300</v>
      </c>
      <c r="D21" s="3"/>
      <c r="E21" s="6"/>
      <c r="F21" s="6"/>
      <c r="G21" s="6"/>
    </row>
    <row r="22" spans="1:7" ht="16" customHeight="1" x14ac:dyDescent="0.15">
      <c r="A22" s="9" t="s">
        <v>28</v>
      </c>
      <c r="B22" s="32">
        <v>850</v>
      </c>
      <c r="C22" s="17">
        <v>1000</v>
      </c>
      <c r="D22" s="3"/>
      <c r="E22" s="2"/>
      <c r="F22" s="6"/>
      <c r="G22" s="2"/>
    </row>
    <row r="23" spans="1:7" ht="18" customHeight="1" x14ac:dyDescent="0.15">
      <c r="A23" s="9" t="s">
        <v>29</v>
      </c>
      <c r="B23" s="32">
        <v>50</v>
      </c>
      <c r="C23" s="17">
        <v>50</v>
      </c>
      <c r="D23" s="3"/>
      <c r="E23" s="2"/>
      <c r="F23" s="6"/>
      <c r="G23" s="2"/>
    </row>
    <row r="24" spans="1:7" ht="14" x14ac:dyDescent="0.15">
      <c r="A24" s="27" t="s">
        <v>10</v>
      </c>
      <c r="B24" s="29">
        <f>SUM(B25:B28)</f>
        <v>1450</v>
      </c>
      <c r="C24" s="29">
        <f>SUM(C25:C28)</f>
        <v>1900</v>
      </c>
      <c r="D24" s="3"/>
      <c r="E24" s="2"/>
      <c r="F24" s="6"/>
      <c r="G24" s="2"/>
    </row>
    <row r="25" spans="1:7" ht="18" customHeight="1" x14ac:dyDescent="0.15">
      <c r="A25" s="9" t="s">
        <v>30</v>
      </c>
      <c r="B25" s="32">
        <v>500</v>
      </c>
      <c r="C25" s="19">
        <v>500</v>
      </c>
      <c r="D25" s="3"/>
      <c r="E25" s="2"/>
      <c r="F25" s="6"/>
      <c r="G25" s="2"/>
    </row>
    <row r="26" spans="1:7" ht="17" customHeight="1" x14ac:dyDescent="0.15">
      <c r="A26" s="9" t="s">
        <v>31</v>
      </c>
      <c r="B26" s="32">
        <v>300</v>
      </c>
      <c r="C26" s="19">
        <v>400</v>
      </c>
      <c r="D26" s="3"/>
      <c r="E26" s="6"/>
      <c r="F26" s="6"/>
      <c r="G26" s="2"/>
    </row>
    <row r="27" spans="1:7" ht="17" customHeight="1" x14ac:dyDescent="0.15">
      <c r="A27" s="9" t="s">
        <v>32</v>
      </c>
      <c r="B27" s="32">
        <v>150</v>
      </c>
      <c r="C27" s="19">
        <v>300</v>
      </c>
      <c r="D27" s="3"/>
      <c r="E27" s="6"/>
      <c r="F27" s="6"/>
      <c r="G27" s="6"/>
    </row>
    <row r="28" spans="1:7" ht="17" customHeight="1" x14ac:dyDescent="0.15">
      <c r="A28" s="9" t="s">
        <v>33</v>
      </c>
      <c r="B28" s="32">
        <v>500</v>
      </c>
      <c r="C28" s="19">
        <v>700</v>
      </c>
      <c r="D28" s="3"/>
      <c r="E28" s="6"/>
      <c r="F28" s="6"/>
      <c r="G28" s="6"/>
    </row>
    <row r="29" spans="1:7" ht="14" x14ac:dyDescent="0.15">
      <c r="A29" s="12" t="s">
        <v>11</v>
      </c>
      <c r="B29" s="20">
        <f>SUM(B6+B14+B20+B24)</f>
        <v>9750</v>
      </c>
      <c r="C29" s="20">
        <f>SUM(C6+C14+C20+C24)</f>
        <v>11218</v>
      </c>
      <c r="D29" s="5"/>
      <c r="E29" s="2"/>
      <c r="F29" s="6"/>
      <c r="G29" s="6"/>
    </row>
    <row r="30" spans="1:7" ht="14" x14ac:dyDescent="0.15">
      <c r="A30" s="1"/>
      <c r="B30" s="1"/>
      <c r="C30" s="8"/>
      <c r="D30" s="1"/>
      <c r="E30" s="2"/>
      <c r="F30" s="6"/>
      <c r="G30" s="6"/>
    </row>
    <row r="31" spans="1:7" ht="14" x14ac:dyDescent="0.15">
      <c r="A31" s="6"/>
      <c r="B31" s="6"/>
      <c r="C31" s="6"/>
      <c r="D31" s="1"/>
      <c r="E31" s="6"/>
      <c r="F31" s="6"/>
      <c r="G31" s="6"/>
    </row>
    <row r="32" spans="1:7" ht="14" x14ac:dyDescent="0.15">
      <c r="A32" s="6"/>
      <c r="B32" s="6"/>
      <c r="C32" s="6"/>
      <c r="D32" s="1"/>
      <c r="E32" s="6"/>
      <c r="F32" s="6"/>
      <c r="G32" s="6"/>
    </row>
    <row r="33" spans="1:7" ht="14" x14ac:dyDescent="0.15">
      <c r="A33" s="6"/>
      <c r="B33" s="6"/>
      <c r="C33" s="6"/>
      <c r="D33" s="2"/>
      <c r="E33" s="6"/>
      <c r="F33" s="6"/>
      <c r="G33" s="6"/>
    </row>
    <row r="34" spans="1:7" ht="14" x14ac:dyDescent="0.15">
      <c r="A34" s="6"/>
      <c r="B34" s="6"/>
      <c r="C34" s="6"/>
      <c r="D34" s="2"/>
      <c r="E34" s="6"/>
      <c r="F34" s="6"/>
      <c r="G34" s="6"/>
    </row>
    <row r="35" spans="1:7" ht="14" x14ac:dyDescent="0.15">
      <c r="A35" s="6"/>
      <c r="B35" s="6"/>
      <c r="C35" s="6"/>
      <c r="D35" s="2"/>
      <c r="E35" s="6"/>
      <c r="F35" s="6"/>
      <c r="G35" s="6"/>
    </row>
    <row r="36" spans="1:7" ht="14" x14ac:dyDescent="0.15">
      <c r="A36" s="6"/>
      <c r="B36" s="6"/>
      <c r="C36" s="6"/>
      <c r="D36" s="2"/>
      <c r="E36" s="6"/>
      <c r="F36" s="6"/>
      <c r="G36" s="6"/>
    </row>
    <row r="37" spans="1:7" ht="14" x14ac:dyDescent="0.15">
      <c r="A37" s="6"/>
      <c r="B37" s="6"/>
      <c r="C37" s="6"/>
      <c r="D37" s="2"/>
      <c r="E37" s="6"/>
      <c r="F37" s="6"/>
      <c r="G37" s="6"/>
    </row>
    <row r="38" spans="1:7" ht="14" x14ac:dyDescent="0.15">
      <c r="A38" s="6"/>
      <c r="B38" s="6"/>
      <c r="C38" s="6"/>
      <c r="D38" s="2"/>
      <c r="E38" s="6"/>
      <c r="F38" s="6"/>
      <c r="G38" s="6"/>
    </row>
    <row r="39" spans="1:7" ht="14" x14ac:dyDescent="0.15">
      <c r="A39" s="6"/>
      <c r="B39" s="6"/>
      <c r="C39" s="6"/>
      <c r="D39" s="2"/>
      <c r="E39" s="6"/>
      <c r="F39" s="6"/>
    </row>
    <row r="40" spans="1:7" ht="14" x14ac:dyDescent="0.15">
      <c r="A40" s="6"/>
      <c r="B40" s="6"/>
      <c r="C40" s="6"/>
      <c r="D40" s="6"/>
      <c r="E40" s="6"/>
      <c r="F40" s="6"/>
    </row>
    <row r="41" spans="1:7" ht="14" x14ac:dyDescent="0.15">
      <c r="A41" s="6"/>
      <c r="B41" s="6"/>
      <c r="C41" s="6"/>
      <c r="D41" s="6"/>
      <c r="E41" s="6"/>
      <c r="F41" s="6"/>
    </row>
    <row r="42" spans="1:7" ht="14" x14ac:dyDescent="0.15">
      <c r="A42" s="6"/>
      <c r="B42" s="6"/>
      <c r="C42" s="6"/>
      <c r="D42" s="6"/>
      <c r="E42" s="6"/>
      <c r="F42" s="6"/>
    </row>
    <row r="43" spans="1:7" ht="14" x14ac:dyDescent="0.15">
      <c r="A43" s="6"/>
      <c r="B43" s="6"/>
      <c r="C43" s="6"/>
      <c r="D43" s="6"/>
      <c r="E43" s="6"/>
      <c r="F43" s="6"/>
    </row>
    <row r="44" spans="1:7" ht="14" x14ac:dyDescent="0.15">
      <c r="A44" s="6"/>
      <c r="B44" s="6"/>
      <c r="C44" s="6"/>
      <c r="D44" s="6"/>
      <c r="E44" s="6"/>
    </row>
    <row r="45" spans="1:7" ht="14" x14ac:dyDescent="0.15">
      <c r="A45" s="6"/>
      <c r="B45" s="6"/>
      <c r="C45" s="6"/>
      <c r="D45" s="6"/>
      <c r="E45" s="6"/>
    </row>
    <row r="46" spans="1:7" ht="14" x14ac:dyDescent="0.15">
      <c r="A46" s="6"/>
      <c r="B46" s="6"/>
      <c r="C46" s="6"/>
      <c r="D46" s="6"/>
      <c r="E46" s="6"/>
    </row>
    <row r="47" spans="1:7" ht="14" x14ac:dyDescent="0.15">
      <c r="A47" s="6"/>
      <c r="B47" s="6"/>
      <c r="C47" s="6"/>
      <c r="D47" s="6"/>
    </row>
    <row r="48" spans="1:7" ht="14" x14ac:dyDescent="0.15">
      <c r="A48" s="6"/>
      <c r="B48" s="6"/>
      <c r="C48" s="6"/>
      <c r="D48" s="6"/>
    </row>
    <row r="49" spans="1:4" ht="14" x14ac:dyDescent="0.15">
      <c r="A49" s="6"/>
      <c r="B49" s="6"/>
      <c r="C49" s="6"/>
      <c r="D49" s="6"/>
    </row>
    <row r="50" spans="1:4" ht="14" x14ac:dyDescent="0.15">
      <c r="A50" s="6"/>
      <c r="B50" s="6"/>
      <c r="C50" s="6"/>
      <c r="D50" s="6"/>
    </row>
    <row r="51" spans="1:4" ht="14" x14ac:dyDescent="0.15">
      <c r="A51" s="6"/>
      <c r="B51" s="6"/>
      <c r="C51" s="6"/>
      <c r="D51" s="6"/>
    </row>
    <row r="52" spans="1:4" ht="14" x14ac:dyDescent="0.15">
      <c r="A52" s="6"/>
      <c r="B52" s="6"/>
      <c r="C52" s="6"/>
      <c r="D52" s="6"/>
    </row>
    <row r="53" spans="1:4" ht="14" x14ac:dyDescent="0.15">
      <c r="D53" s="6"/>
    </row>
    <row r="54" spans="1:4" ht="13" x14ac:dyDescent="0.15"/>
  </sheetData>
  <printOptions horizontalCentered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Matheus Niquelatti</cp:lastModifiedBy>
  <dcterms:created xsi:type="dcterms:W3CDTF">2024-11-05T14:51:02Z</dcterms:created>
  <dcterms:modified xsi:type="dcterms:W3CDTF">2025-02-05T14:43:52Z</dcterms:modified>
</cp:coreProperties>
</file>