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P projet" sheetId="1" r:id="rId4"/>
  </sheets>
  <definedNames/>
  <calcPr/>
  <extLst>
    <ext uri="GoogleSheetsCustomDataVersion2">
      <go:sheetsCustomData xmlns:go="http://customooxmlschemas.google.com/" r:id="rId5" roundtripDataChecksum="i35Pu1Omu0XZr5z5GdGcaRU0TslTusxCgkcVYtESzOE="/>
    </ext>
  </extLst>
</workbook>
</file>

<file path=xl/sharedStrings.xml><?xml version="1.0" encoding="utf-8"?>
<sst xmlns="http://schemas.openxmlformats.org/spreadsheetml/2006/main" count="92" uniqueCount="82">
  <si>
    <t>INDICATIONS POUR COMPLÉTION DU DOCUMENT</t>
  </si>
  <si>
    <t>BUDGET PREVISIONNEL 2025-2026 - CoMuse du BDA</t>
  </si>
  <si>
    <t>CHARGES</t>
  </si>
  <si>
    <t xml:space="preserve">Montant </t>
  </si>
  <si>
    <t>PRODUITS</t>
  </si>
  <si>
    <t>CHARGES DIRECTES</t>
  </si>
  <si>
    <t>RESSOURCES DIRECTES</t>
  </si>
  <si>
    <t>60 - Achats</t>
  </si>
  <si>
    <t>70 - Vente de produits fabriqués, prestations de services, marchandises</t>
  </si>
  <si>
    <t>Prestations de services</t>
  </si>
  <si>
    <t>Billetterie</t>
  </si>
  <si>
    <t>Achats de matériel</t>
  </si>
  <si>
    <t>Achats de matières et fournitures</t>
  </si>
  <si>
    <t>Achats de marchandises</t>
  </si>
  <si>
    <t>74 - Subventions</t>
  </si>
  <si>
    <t>61 - Services extérieurs</t>
  </si>
  <si>
    <t>Etat (ex : MESR, DGCS, DJEPVA, DRAJES, DRAC, FDVA, etc.)</t>
  </si>
  <si>
    <t xml:space="preserve">     </t>
  </si>
  <si>
    <t>Sous-traitance</t>
  </si>
  <si>
    <t>Redevances de crédit-bail</t>
  </si>
  <si>
    <t>Locations</t>
  </si>
  <si>
    <t>Entretien et réparations</t>
  </si>
  <si>
    <t>Région·s (précisez)</t>
  </si>
  <si>
    <t>Assurance</t>
  </si>
  <si>
    <t>Etudes et recherches</t>
  </si>
  <si>
    <t>Documentation</t>
  </si>
  <si>
    <t>Département·s (précisez)</t>
  </si>
  <si>
    <t>Frais de colloques, séminaires, conférences</t>
  </si>
  <si>
    <t>62 - Autres services exterieurs</t>
  </si>
  <si>
    <t>Personnel intérimaire</t>
  </si>
  <si>
    <t>Commune·s (précisez)</t>
  </si>
  <si>
    <t>Rémunérations d'intermédiaires et honoraires</t>
  </si>
  <si>
    <t>. Ville de Paris</t>
  </si>
  <si>
    <t>Publicité, publications, relations publiques</t>
  </si>
  <si>
    <t>Kit Asso 2</t>
  </si>
  <si>
    <t>Déplacements, missions, réceptions</t>
  </si>
  <si>
    <t>Frais postaux et de télécommunications</t>
  </si>
  <si>
    <t>Services bancaires</t>
  </si>
  <si>
    <t>Université·s, Ecole·s (SciencesPo)</t>
  </si>
  <si>
    <t>Cotisations</t>
  </si>
  <si>
    <t>63 - Impots et taxes</t>
  </si>
  <si>
    <t>Impots et taxes sur rémunérations</t>
  </si>
  <si>
    <t>Autres impots et taxes</t>
  </si>
  <si>
    <t>CROUS (CVEC)</t>
  </si>
  <si>
    <t>64 - Charges de personnel</t>
  </si>
  <si>
    <t>Rémunérations du personnel</t>
  </si>
  <si>
    <t>CAF - Caisse d'Allocations Familiales</t>
  </si>
  <si>
    <t>Cotisations de sécurité sociale et de prévoyance</t>
  </si>
  <si>
    <t>Autres cotisations sociales</t>
  </si>
  <si>
    <t>Autres (Culture ActionS)</t>
  </si>
  <si>
    <t>Autres charges de personnel</t>
  </si>
  <si>
    <t>65 - Autres charges de gestion courante</t>
  </si>
  <si>
    <t>75 - Autres produits de gestion courante</t>
  </si>
  <si>
    <t>66 - Charges financières</t>
  </si>
  <si>
    <t>Dons manuels &amp; financement participatif</t>
  </si>
  <si>
    <t>67 - Charges exceptionnelles</t>
  </si>
  <si>
    <t>Mécénat</t>
  </si>
  <si>
    <t>68 - Dotation aux amortissements</t>
  </si>
  <si>
    <t>69 - Participation des salariés, Impôts sur les bénéfices</t>
  </si>
  <si>
    <t>76 - Produits financiers</t>
  </si>
  <si>
    <t>Participation des salariés aux résultats</t>
  </si>
  <si>
    <t>77 - Produits exceptionnels</t>
  </si>
  <si>
    <t>Impôts sur les bénéfices</t>
  </si>
  <si>
    <t>78 - Reprises sur amortissements et provisions</t>
  </si>
  <si>
    <t>CHARGES INDIRECTES AFFECTEES AU PROJET</t>
  </si>
  <si>
    <t>RESSOURCES PROPRES AFFECTEES AU PROJET</t>
  </si>
  <si>
    <t>Charges fixes de fonctionnement</t>
  </si>
  <si>
    <t>Frais financiers</t>
  </si>
  <si>
    <t>Autres</t>
  </si>
  <si>
    <t>TOTAL DES CHARGES HORS CVN</t>
  </si>
  <si>
    <t>TOTAL DES PRODUITS HORS CVN</t>
  </si>
  <si>
    <t>CONTRIBUTIONS VOLONTAIRES EN NATURE (CVN)</t>
  </si>
  <si>
    <t>86 - Emplois des contributions volontaires en nature</t>
  </si>
  <si>
    <t>87 - Contributions volontaires en nature</t>
  </si>
  <si>
    <t>Personnel bénévole</t>
  </si>
  <si>
    <t>Bénévolat</t>
  </si>
  <si>
    <t>Mise à disposition gratuite de biens et prestations</t>
  </si>
  <si>
    <t>Prestations en nature</t>
  </si>
  <si>
    <t>Secours en nature</t>
  </si>
  <si>
    <t>Dons en nature</t>
  </si>
  <si>
    <t>TOTAL DES CHARGES AVEC CVN</t>
  </si>
  <si>
    <t>TOTAL DES PRODUITS AVEC CVN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</si>
</sst>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&quot;€&quot;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theme="1"/>
      <name val="Montserrat"/>
    </font>
    <font/>
    <font>
      <b/>
      <sz val="16.0"/>
      <color theme="1"/>
      <name val="Montserrat"/>
    </font>
    <font>
      <sz val="16.0"/>
      <color theme="1"/>
      <name val="Montserrat"/>
    </font>
    <font>
      <b/>
      <sz val="12.0"/>
      <color theme="1"/>
      <name val="Calibri"/>
    </font>
    <font>
      <b/>
      <sz val="11.0"/>
      <color theme="1"/>
      <name val="Calibri"/>
    </font>
    <font>
      <b/>
      <u/>
      <sz val="20.0"/>
      <color theme="1"/>
      <name val="Montserrat"/>
    </font>
    <font>
      <b/>
      <i/>
      <sz val="14.0"/>
      <color theme="1"/>
      <name val="Montserrat"/>
    </font>
    <font>
      <b/>
      <sz val="18.0"/>
      <color theme="1"/>
      <name val="Montserrat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DF3EA"/>
        <bgColor rgb="FFDDF3EA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A0DCC3"/>
        <bgColor rgb="FFA0DCC3"/>
      </patternFill>
    </fill>
  </fills>
  <borders count="20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DDF3EA"/>
      </left>
      <top style="thin">
        <color rgb="FFDDF3EA"/>
      </top>
      <bottom style="thin">
        <color rgb="FFDDF3EA"/>
      </bottom>
    </border>
    <border>
      <top style="thin">
        <color rgb="FFDDF3EA"/>
      </top>
      <bottom style="thin">
        <color rgb="FFDDF3EA"/>
      </bottom>
    </border>
    <border>
      <right style="thin">
        <color rgb="FFDDF3EA"/>
      </right>
      <top style="thin">
        <color rgb="FFDDF3EA"/>
      </top>
      <bottom style="thin">
        <color rgb="FFDDF3EA"/>
      </bottom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3" fontId="4" numFmtId="0" xfId="0" applyAlignment="1" applyBorder="1" applyFill="1" applyFont="1">
      <alignment horizontal="left" shrinkToFit="0" vertical="center" wrapText="1"/>
    </xf>
    <xf borderId="9" fillId="0" fontId="3" numFmtId="0" xfId="0" applyBorder="1" applyFont="1"/>
    <xf borderId="10" fillId="0" fontId="3" numFmtId="0" xfId="0" applyBorder="1" applyFont="1"/>
    <xf borderId="8" fillId="3" fontId="5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horizontal="center" vertical="center"/>
    </xf>
    <xf borderId="1" fillId="2" fontId="6" numFmtId="164" xfId="0" applyAlignment="1" applyBorder="1" applyFont="1" applyNumberFormat="1">
      <alignment horizontal="right" vertical="center"/>
    </xf>
    <xf borderId="11" fillId="2" fontId="7" numFmtId="0" xfId="0" applyAlignment="1" applyBorder="1" applyFont="1">
      <alignment horizontal="center" vertical="center"/>
    </xf>
    <xf borderId="12" fillId="0" fontId="3" numFmtId="0" xfId="0" applyBorder="1" applyFont="1"/>
    <xf borderId="1" fillId="2" fontId="8" numFmtId="0" xfId="0" applyAlignment="1" applyBorder="1" applyFont="1">
      <alignment vertical="center"/>
    </xf>
    <xf borderId="1" fillId="2" fontId="2" numFmtId="0" xfId="0" applyAlignment="1" applyBorder="1" applyFont="1">
      <alignment vertical="center"/>
    </xf>
    <xf borderId="1" fillId="2" fontId="9" numFmtId="0" xfId="0" applyAlignment="1" applyBorder="1" applyFont="1">
      <alignment horizontal="left" vertical="center"/>
    </xf>
    <xf borderId="1" fillId="2" fontId="7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vertical="center"/>
    </xf>
    <xf borderId="13" fillId="2" fontId="10" numFmtId="0" xfId="0" applyAlignment="1" applyBorder="1" applyFont="1">
      <alignment horizontal="center" readingOrder="0" vertical="center"/>
    </xf>
    <xf borderId="14" fillId="0" fontId="3" numFmtId="0" xfId="0" applyBorder="1" applyFont="1"/>
    <xf borderId="15" fillId="0" fontId="3" numFmtId="0" xfId="0" applyBorder="1" applyFont="1"/>
    <xf borderId="1" fillId="2" fontId="1" numFmtId="0" xfId="0" applyAlignment="1" applyBorder="1" applyFont="1">
      <alignment vertical="center"/>
    </xf>
    <xf borderId="1" fillId="2" fontId="1" numFmtId="164" xfId="0" applyAlignment="1" applyBorder="1" applyFont="1" applyNumberFormat="1">
      <alignment horizontal="right" vertical="center"/>
    </xf>
    <xf borderId="16" fillId="4" fontId="6" numFmtId="0" xfId="0" applyAlignment="1" applyBorder="1" applyFill="1" applyFont="1">
      <alignment horizontal="center" vertical="center"/>
    </xf>
    <xf borderId="16" fillId="4" fontId="6" numFmtId="164" xfId="0" applyAlignment="1" applyBorder="1" applyFont="1" applyNumberFormat="1">
      <alignment horizontal="right" vertical="center"/>
    </xf>
    <xf borderId="1" fillId="2" fontId="7" numFmtId="0" xfId="0" applyAlignment="1" applyBorder="1" applyFont="1">
      <alignment vertical="center"/>
    </xf>
    <xf borderId="13" fillId="5" fontId="7" numFmtId="0" xfId="0" applyAlignment="1" applyBorder="1" applyFill="1" applyFont="1">
      <alignment horizontal="center" vertical="center"/>
    </xf>
    <xf borderId="1" fillId="2" fontId="7" numFmtId="164" xfId="0" applyAlignment="1" applyBorder="1" applyFont="1" applyNumberFormat="1">
      <alignment horizontal="right" vertical="center"/>
    </xf>
    <xf borderId="16" fillId="0" fontId="7" numFmtId="0" xfId="0" applyAlignment="1" applyBorder="1" applyFont="1">
      <alignment vertical="center"/>
    </xf>
    <xf borderId="16" fillId="6" fontId="7" numFmtId="164" xfId="0" applyAlignment="1" applyBorder="1" applyFill="1" applyFont="1" applyNumberFormat="1">
      <alignment horizontal="right" vertical="center"/>
    </xf>
    <xf borderId="16" fillId="0" fontId="7" numFmtId="0" xfId="0" applyAlignment="1" applyBorder="1" applyFont="1">
      <alignment shrinkToFit="0" vertical="center" wrapText="1"/>
    </xf>
    <xf borderId="16" fillId="0" fontId="1" numFmtId="0" xfId="0" applyAlignment="1" applyBorder="1" applyFont="1">
      <alignment vertical="center"/>
    </xf>
    <xf borderId="16" fillId="3" fontId="1" numFmtId="164" xfId="0" applyAlignment="1" applyBorder="1" applyFont="1" applyNumberFormat="1">
      <alignment horizontal="right" readingOrder="0" vertical="center"/>
    </xf>
    <xf borderId="16" fillId="0" fontId="1" numFmtId="0" xfId="0" applyAlignment="1" applyBorder="1" applyFont="1">
      <alignment readingOrder="0" vertical="center"/>
    </xf>
    <xf borderId="16" fillId="3" fontId="1" numFmtId="164" xfId="0" applyAlignment="1" applyBorder="1" applyFont="1" applyNumberFormat="1">
      <alignment horizontal="right" vertical="center"/>
    </xf>
    <xf borderId="16" fillId="0" fontId="1" numFmtId="164" xfId="0" applyAlignment="1" applyBorder="1" applyFont="1" applyNumberFormat="1">
      <alignment horizontal="right" vertical="center"/>
    </xf>
    <xf borderId="16" fillId="3" fontId="7" numFmtId="164" xfId="0" applyAlignment="1" applyBorder="1" applyFont="1" applyNumberFormat="1">
      <alignment horizontal="right" readingOrder="0" vertical="center"/>
    </xf>
    <xf quotePrefix="1" borderId="16" fillId="0" fontId="7" numFmtId="0" xfId="0" applyAlignment="1" applyBorder="1" applyFont="1">
      <alignment vertical="center"/>
    </xf>
    <xf quotePrefix="1" borderId="16" fillId="0" fontId="1" numFmtId="0" xfId="0" applyAlignment="1" applyBorder="1" applyFont="1">
      <alignment vertical="center"/>
    </xf>
    <xf quotePrefix="1" borderId="16" fillId="0" fontId="1" numFmtId="0" xfId="0" applyAlignment="1" applyBorder="1" applyFont="1">
      <alignment readingOrder="0" vertical="center"/>
    </xf>
    <xf borderId="16" fillId="6" fontId="7" numFmtId="164" xfId="0" applyAlignment="1" applyBorder="1" applyFont="1" applyNumberFormat="1">
      <alignment horizontal="right" readingOrder="0" vertical="center"/>
    </xf>
    <xf borderId="16" fillId="6" fontId="7" numFmtId="0" xfId="0" applyAlignment="1" applyBorder="1" applyFont="1">
      <alignment readingOrder="0" vertical="center"/>
    </xf>
    <xf borderId="1" fillId="2" fontId="7" numFmtId="164" xfId="0" applyAlignment="1" applyBorder="1" applyFont="1" applyNumberFormat="1">
      <alignment vertical="center"/>
    </xf>
    <xf borderId="16" fillId="6" fontId="1" numFmtId="164" xfId="0" applyAlignment="1" applyBorder="1" applyFont="1" applyNumberFormat="1">
      <alignment horizontal="right" vertical="center"/>
    </xf>
    <xf borderId="16" fillId="3" fontId="7" numFmtId="0" xfId="0" applyAlignment="1" applyBorder="1" applyFont="1">
      <alignment readingOrder="0" vertical="center"/>
    </xf>
    <xf borderId="16" fillId="5" fontId="7" numFmtId="0" xfId="0" applyAlignment="1" applyBorder="1" applyFont="1">
      <alignment vertical="center"/>
    </xf>
    <xf borderId="16" fillId="6" fontId="7" numFmtId="164" xfId="0" applyAlignment="1" applyBorder="1" applyFont="1" applyNumberFormat="1">
      <alignment vertical="center"/>
    </xf>
    <xf borderId="1" fillId="2" fontId="6" numFmtId="0" xfId="0" applyAlignment="1" applyBorder="1" applyFont="1">
      <alignment vertical="center"/>
    </xf>
    <xf borderId="11" fillId="2" fontId="6" numFmtId="0" xfId="0" applyAlignment="1" applyBorder="1" applyFont="1">
      <alignment horizontal="center" vertical="center"/>
    </xf>
    <xf borderId="17" fillId="0" fontId="3" numFmtId="0" xfId="0" applyBorder="1" applyFont="1"/>
    <xf borderId="16" fillId="6" fontId="6" numFmtId="0" xfId="0" applyAlignment="1" applyBorder="1" applyFont="1">
      <alignment vertical="center"/>
    </xf>
    <xf borderId="16" fillId="6" fontId="6" numFmtId="164" xfId="0" applyAlignment="1" applyBorder="1" applyFont="1" applyNumberFormat="1">
      <alignment horizontal="right" vertical="center"/>
    </xf>
    <xf borderId="13" fillId="5" fontId="6" numFmtId="0" xfId="0" applyAlignment="1" applyBorder="1" applyFont="1">
      <alignment horizontal="center" vertical="center"/>
    </xf>
    <xf borderId="2" fillId="3" fontId="4" numFmtId="0" xfId="0" applyAlignment="1" applyBorder="1" applyFont="1">
      <alignment horizontal="left" shrinkToFit="0" vertical="top" wrapText="1"/>
    </xf>
    <xf borderId="1" fillId="2" fontId="4" numFmtId="0" xfId="0" applyAlignment="1" applyBorder="1" applyFont="1">
      <alignment shrinkToFit="0" vertical="top" wrapText="1"/>
    </xf>
    <xf borderId="18" fillId="0" fontId="3" numFmtId="0" xfId="0" applyBorder="1" applyFont="1"/>
    <xf borderId="19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14"/>
    <col customWidth="1" min="2" max="2" width="65.57"/>
    <col customWidth="1" min="3" max="3" width="89.71"/>
    <col customWidth="1" min="4" max="4" width="14.57"/>
    <col customWidth="1" min="5" max="5" width="85.14"/>
    <col customWidth="1" min="6" max="6" width="12.43"/>
    <col customWidth="1" min="7" max="7" width="58.57"/>
    <col customWidth="1" hidden="1" min="8" max="8" width="13.43"/>
    <col customWidth="1" min="9" max="9" width="3.29"/>
    <col customWidth="1" min="10" max="15" width="11.43"/>
    <col customWidth="1" min="16" max="16" width="71.14"/>
    <col customWidth="1" min="17" max="17" width="13.43"/>
    <col customWidth="1" min="18" max="18" width="90.86"/>
    <col customWidth="1" min="19" max="19" width="13.43"/>
    <col customWidth="1" min="20" max="26" width="11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 t="s">
        <v>0</v>
      </c>
      <c r="C3" s="3"/>
      <c r="D3" s="3"/>
      <c r="E3" s="3"/>
      <c r="F3" s="3"/>
      <c r="G3" s="3"/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5"/>
      <c r="C4" s="6"/>
      <c r="D4" s="6"/>
      <c r="E4" s="6"/>
      <c r="F4" s="6"/>
      <c r="G4" s="6"/>
      <c r="H4" s="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6.75" customHeight="1">
      <c r="A6" s="1"/>
      <c r="B6" s="8"/>
      <c r="C6" s="9"/>
      <c r="D6" s="9"/>
      <c r="E6" s="9"/>
      <c r="F6" s="9"/>
      <c r="G6" s="9"/>
      <c r="H6" s="9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4.5" customHeight="1">
      <c r="A7" s="1"/>
      <c r="B7" s="11"/>
      <c r="C7" s="9"/>
      <c r="D7" s="9"/>
      <c r="E7" s="9"/>
      <c r="F7" s="9"/>
      <c r="G7" s="9"/>
      <c r="H7" s="9"/>
      <c r="I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70.5" customHeight="1">
      <c r="A8" s="1"/>
      <c r="B8" s="11"/>
      <c r="C8" s="9"/>
      <c r="D8" s="9"/>
      <c r="E8" s="9"/>
      <c r="F8" s="9"/>
      <c r="G8" s="9"/>
      <c r="H8" s="9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85.5" customHeight="1">
      <c r="A9" s="1"/>
      <c r="B9" s="11"/>
      <c r="C9" s="9"/>
      <c r="D9" s="9"/>
      <c r="E9" s="9"/>
      <c r="F9" s="9"/>
      <c r="G9" s="9"/>
      <c r="H9" s="9"/>
      <c r="I9" s="10"/>
      <c r="J9" s="1"/>
      <c r="K9" s="1"/>
      <c r="L9" s="1"/>
      <c r="M9" s="1"/>
      <c r="N9" s="1"/>
      <c r="O9" s="1"/>
      <c r="P9" s="12"/>
      <c r="Q9" s="13"/>
      <c r="R9" s="12"/>
      <c r="S9" s="13"/>
      <c r="T9" s="1"/>
      <c r="U9" s="1"/>
      <c r="V9" s="1"/>
      <c r="W9" s="1"/>
      <c r="X9" s="1"/>
      <c r="Y9" s="1"/>
      <c r="Z9" s="1"/>
    </row>
    <row r="10" ht="63.75" customHeight="1">
      <c r="A10" s="1"/>
      <c r="B10" s="11"/>
      <c r="C10" s="9"/>
      <c r="D10" s="9"/>
      <c r="E10" s="9"/>
      <c r="F10" s="9"/>
      <c r="G10" s="9"/>
      <c r="H10" s="9"/>
      <c r="I10" s="10"/>
      <c r="J10" s="1"/>
      <c r="K10" s="1"/>
      <c r="L10" s="1"/>
      <c r="M10" s="1"/>
      <c r="N10" s="1"/>
      <c r="O10" s="1"/>
      <c r="P10" s="14"/>
      <c r="Q10" s="15"/>
      <c r="R10" s="14"/>
      <c r="S10" s="15"/>
      <c r="T10" s="1"/>
      <c r="U10" s="1"/>
      <c r="V10" s="1"/>
      <c r="W10" s="1"/>
      <c r="X10" s="1"/>
      <c r="Y10" s="1"/>
      <c r="Z10" s="1"/>
    </row>
    <row r="11" ht="21.75" customHeight="1">
      <c r="A11" s="1"/>
      <c r="B11" s="16"/>
      <c r="C11" s="17"/>
      <c r="D11" s="17"/>
      <c r="E11" s="17"/>
      <c r="F11" s="17"/>
      <c r="G11" s="17"/>
      <c r="H11" s="17"/>
      <c r="I11" s="18"/>
      <c r="J11" s="1"/>
      <c r="K11" s="1"/>
      <c r="L11" s="1"/>
      <c r="M11" s="1"/>
      <c r="N11" s="1"/>
      <c r="O11" s="1"/>
      <c r="P11" s="19"/>
      <c r="Q11" s="20"/>
      <c r="R11" s="19"/>
      <c r="S11" s="20"/>
      <c r="T11" s="1"/>
      <c r="U11" s="1"/>
      <c r="V11" s="1"/>
      <c r="W11" s="1"/>
      <c r="X11" s="1"/>
      <c r="Y11" s="1"/>
      <c r="Z11" s="1"/>
    </row>
    <row r="12" ht="24.75" customHeight="1">
      <c r="A12" s="1"/>
      <c r="B12" s="1"/>
      <c r="C12" s="21" t="s">
        <v>1</v>
      </c>
      <c r="D12" s="22"/>
      <c r="E12" s="22"/>
      <c r="F12" s="23"/>
      <c r="G12" s="12"/>
      <c r="H12" s="13"/>
      <c r="I12" s="13"/>
      <c r="J12" s="1"/>
      <c r="K12" s="1"/>
      <c r="L12" s="1"/>
      <c r="M12" s="1"/>
      <c r="N12" s="1"/>
      <c r="O12" s="1"/>
      <c r="P12" s="24"/>
      <c r="Q12" s="25"/>
      <c r="R12" s="24"/>
      <c r="S12" s="25"/>
      <c r="T12" s="1"/>
      <c r="U12" s="1"/>
      <c r="V12" s="1"/>
      <c r="W12" s="1"/>
      <c r="X12" s="1"/>
      <c r="Y12" s="1"/>
      <c r="Z12" s="1"/>
    </row>
    <row r="13" ht="30.75" customHeight="1">
      <c r="A13" s="1"/>
      <c r="B13" s="1"/>
      <c r="C13" s="26" t="s">
        <v>2</v>
      </c>
      <c r="D13" s="27" t="s">
        <v>3</v>
      </c>
      <c r="E13" s="26" t="s">
        <v>4</v>
      </c>
      <c r="F13" s="27" t="s">
        <v>3</v>
      </c>
      <c r="G13" s="28"/>
      <c r="H13" s="28"/>
      <c r="I13" s="28"/>
      <c r="J13" s="1"/>
      <c r="K13" s="1"/>
      <c r="L13" s="1"/>
      <c r="M13" s="1"/>
      <c r="N13" s="1"/>
      <c r="O13" s="1"/>
      <c r="P13" s="24"/>
      <c r="Q13" s="25"/>
      <c r="R13" s="28"/>
      <c r="S13" s="25"/>
      <c r="T13" s="1"/>
      <c r="U13" s="1"/>
      <c r="V13" s="1"/>
      <c r="W13" s="1"/>
      <c r="X13" s="1"/>
      <c r="Y13" s="1"/>
      <c r="Z13" s="1"/>
    </row>
    <row r="14" ht="33.0" customHeight="1">
      <c r="A14" s="1"/>
      <c r="B14" s="1"/>
      <c r="C14" s="29" t="s">
        <v>5</v>
      </c>
      <c r="D14" s="23"/>
      <c r="E14" s="29" t="s">
        <v>6</v>
      </c>
      <c r="F14" s="23"/>
      <c r="G14" s="28"/>
      <c r="H14" s="30"/>
      <c r="I14" s="30"/>
      <c r="J14" s="1"/>
      <c r="K14" s="1"/>
      <c r="L14" s="1"/>
      <c r="M14" s="1"/>
      <c r="N14" s="1"/>
      <c r="O14" s="1"/>
      <c r="P14" s="24"/>
      <c r="Q14" s="25"/>
      <c r="R14" s="24"/>
      <c r="S14" s="25"/>
      <c r="T14" s="1"/>
      <c r="U14" s="1"/>
      <c r="V14" s="1"/>
      <c r="W14" s="1"/>
      <c r="X14" s="1"/>
      <c r="Y14" s="1"/>
      <c r="Z14" s="1"/>
    </row>
    <row r="15">
      <c r="A15" s="1"/>
      <c r="B15" s="1"/>
      <c r="C15" s="31" t="s">
        <v>7</v>
      </c>
      <c r="D15" s="32">
        <f>SUM(D16:D19)</f>
        <v>2220</v>
      </c>
      <c r="E15" s="33" t="s">
        <v>8</v>
      </c>
      <c r="F15" s="32">
        <f>F16+F17</f>
        <v>7200</v>
      </c>
      <c r="G15" s="24"/>
      <c r="H15" s="25"/>
      <c r="I15" s="25"/>
      <c r="J15" s="1"/>
      <c r="K15" s="1"/>
      <c r="L15" s="1"/>
      <c r="M15" s="1"/>
      <c r="N15" s="1"/>
      <c r="O15" s="1"/>
      <c r="P15" s="24"/>
      <c r="Q15" s="25"/>
      <c r="R15" s="28"/>
      <c r="S15" s="30"/>
      <c r="T15" s="1"/>
      <c r="U15" s="1"/>
      <c r="V15" s="1"/>
      <c r="W15" s="1"/>
      <c r="X15" s="1"/>
      <c r="Y15" s="1"/>
      <c r="Z15" s="1"/>
    </row>
    <row r="16" ht="15.0" customHeight="1">
      <c r="A16" s="1"/>
      <c r="B16" s="1"/>
      <c r="C16" s="34" t="s">
        <v>9</v>
      </c>
      <c r="D16" s="35">
        <v>1000.0</v>
      </c>
      <c r="E16" s="36" t="s">
        <v>10</v>
      </c>
      <c r="F16" s="35">
        <v>7200.0</v>
      </c>
      <c r="G16" s="24"/>
      <c r="H16" s="25"/>
      <c r="I16" s="25"/>
      <c r="J16" s="1"/>
      <c r="K16" s="1"/>
      <c r="L16" s="1"/>
      <c r="M16" s="1"/>
      <c r="N16" s="1"/>
      <c r="O16" s="1"/>
      <c r="P16" s="28"/>
      <c r="Q16" s="30"/>
      <c r="R16" s="24"/>
      <c r="S16" s="25"/>
      <c r="T16" s="1"/>
      <c r="U16" s="1"/>
      <c r="V16" s="1"/>
      <c r="W16" s="1"/>
      <c r="X16" s="1"/>
      <c r="Y16" s="1"/>
      <c r="Z16" s="1"/>
    </row>
    <row r="17">
      <c r="A17" s="1"/>
      <c r="B17" s="1"/>
      <c r="C17" s="34" t="s">
        <v>11</v>
      </c>
      <c r="D17" s="35">
        <v>620.0</v>
      </c>
      <c r="E17" s="31"/>
      <c r="F17" s="37"/>
      <c r="G17" s="24"/>
      <c r="H17" s="25"/>
      <c r="I17" s="25"/>
      <c r="J17" s="1"/>
      <c r="K17" s="1"/>
      <c r="L17" s="1"/>
      <c r="M17" s="1"/>
      <c r="N17" s="1"/>
      <c r="O17" s="1"/>
      <c r="P17" s="24"/>
      <c r="Q17" s="25"/>
      <c r="R17" s="24"/>
      <c r="S17" s="25"/>
      <c r="T17" s="1"/>
      <c r="U17" s="1"/>
      <c r="V17" s="1"/>
      <c r="W17" s="1"/>
      <c r="X17" s="1"/>
      <c r="Y17" s="1"/>
      <c r="Z17" s="1"/>
    </row>
    <row r="18">
      <c r="A18" s="1"/>
      <c r="B18" s="1"/>
      <c r="C18" s="34" t="s">
        <v>12</v>
      </c>
      <c r="D18" s="35">
        <v>600.0</v>
      </c>
      <c r="E18" s="34"/>
      <c r="F18" s="37"/>
      <c r="G18" s="24"/>
      <c r="H18" s="25"/>
      <c r="I18" s="30"/>
      <c r="J18" s="1"/>
      <c r="K18" s="1"/>
      <c r="L18" s="1"/>
      <c r="M18" s="1"/>
      <c r="N18" s="1"/>
      <c r="O18" s="1"/>
      <c r="P18" s="24"/>
      <c r="Q18" s="25"/>
      <c r="R18" s="24"/>
      <c r="S18" s="25"/>
      <c r="T18" s="1"/>
      <c r="U18" s="1"/>
      <c r="V18" s="1"/>
      <c r="W18" s="1"/>
      <c r="X18" s="1"/>
      <c r="Y18" s="1"/>
      <c r="Z18" s="1"/>
    </row>
    <row r="19">
      <c r="A19" s="1"/>
      <c r="B19" s="1"/>
      <c r="C19" s="34" t="s">
        <v>13</v>
      </c>
      <c r="D19" s="35">
        <v>0.0</v>
      </c>
      <c r="E19" s="31" t="s">
        <v>14</v>
      </c>
      <c r="F19" s="32">
        <f>SUM(F20:F46)</f>
        <v>8000</v>
      </c>
      <c r="G19" s="28"/>
      <c r="H19" s="30"/>
      <c r="I19" s="25"/>
      <c r="J19" s="1"/>
      <c r="K19" s="1"/>
      <c r="L19" s="1"/>
      <c r="M19" s="1"/>
      <c r="N19" s="1"/>
      <c r="O19" s="1"/>
      <c r="P19" s="24"/>
      <c r="Q19" s="25"/>
      <c r="R19" s="25"/>
      <c r="S19" s="25"/>
      <c r="T19" s="1"/>
      <c r="U19" s="1"/>
      <c r="V19" s="1"/>
      <c r="W19" s="1"/>
      <c r="X19" s="1"/>
      <c r="Y19" s="1"/>
      <c r="Z19" s="1"/>
    </row>
    <row r="20">
      <c r="A20" s="1"/>
      <c r="B20" s="1"/>
      <c r="C20" s="31" t="s">
        <v>15</v>
      </c>
      <c r="D20" s="32">
        <f>SUM(D23:D28)</f>
        <v>12480</v>
      </c>
      <c r="E20" s="34" t="s">
        <v>16</v>
      </c>
      <c r="F20" s="37" t="s">
        <v>17</v>
      </c>
      <c r="G20" s="24"/>
      <c r="H20" s="25"/>
      <c r="I20" s="25"/>
      <c r="J20" s="1"/>
      <c r="K20" s="1"/>
      <c r="L20" s="1"/>
      <c r="M20" s="1"/>
      <c r="N20" s="1"/>
      <c r="O20" s="1"/>
      <c r="P20" s="24"/>
      <c r="Q20" s="25"/>
      <c r="R20" s="24"/>
      <c r="S20" s="25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34" t="s">
        <v>18</v>
      </c>
      <c r="D21" s="35">
        <v>0.0</v>
      </c>
      <c r="E21" s="34"/>
      <c r="F21" s="37" t="s">
        <v>17</v>
      </c>
      <c r="G21" s="24"/>
      <c r="H21" s="25"/>
      <c r="I21" s="25"/>
      <c r="J21" s="1"/>
      <c r="K21" s="1"/>
      <c r="L21" s="1"/>
      <c r="M21" s="1"/>
      <c r="N21" s="1"/>
      <c r="O21" s="1"/>
      <c r="P21" s="24"/>
      <c r="Q21" s="30"/>
      <c r="R21" s="24"/>
      <c r="S21" s="25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34" t="s">
        <v>19</v>
      </c>
      <c r="D22" s="35">
        <v>0.0</v>
      </c>
      <c r="E22" s="34"/>
      <c r="F22" s="37" t="s">
        <v>17</v>
      </c>
      <c r="G22" s="24"/>
      <c r="H22" s="25"/>
      <c r="I22" s="25"/>
      <c r="J22" s="1"/>
      <c r="K22" s="1"/>
      <c r="L22" s="1"/>
      <c r="M22" s="1"/>
      <c r="N22" s="1"/>
      <c r="O22" s="1"/>
      <c r="P22" s="24"/>
      <c r="Q22" s="25"/>
      <c r="R22" s="24"/>
      <c r="S22" s="25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34" t="s">
        <v>20</v>
      </c>
      <c r="D23" s="35">
        <v>12480.0</v>
      </c>
      <c r="E23" s="38"/>
      <c r="F23" s="37"/>
      <c r="G23" s="24"/>
      <c r="H23" s="25"/>
      <c r="I23" s="25"/>
      <c r="J23" s="1"/>
      <c r="K23" s="1"/>
      <c r="L23" s="1"/>
      <c r="M23" s="1"/>
      <c r="N23" s="1"/>
      <c r="O23" s="1"/>
      <c r="P23" s="24"/>
      <c r="Q23" s="25"/>
      <c r="R23" s="24"/>
      <c r="S23" s="25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34" t="s">
        <v>21</v>
      </c>
      <c r="D24" s="35">
        <v>0.0</v>
      </c>
      <c r="E24" s="34" t="s">
        <v>22</v>
      </c>
      <c r="F24" s="37"/>
      <c r="G24" s="24"/>
      <c r="H24" s="30"/>
      <c r="I24" s="25"/>
      <c r="J24" s="1"/>
      <c r="K24" s="1"/>
      <c r="L24" s="1"/>
      <c r="M24" s="1"/>
      <c r="N24" s="1"/>
      <c r="O24" s="1"/>
      <c r="P24" s="24"/>
      <c r="Q24" s="25"/>
      <c r="R24" s="24"/>
      <c r="S24" s="25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34" t="s">
        <v>23</v>
      </c>
      <c r="D25" s="39">
        <v>0.0</v>
      </c>
      <c r="E25" s="34"/>
      <c r="F25" s="37"/>
      <c r="G25" s="24"/>
      <c r="H25" s="25"/>
      <c r="I25" s="25"/>
      <c r="J25" s="1"/>
      <c r="K25" s="1"/>
      <c r="L25" s="1"/>
      <c r="M25" s="1"/>
      <c r="N25" s="1"/>
      <c r="O25" s="1"/>
      <c r="P25" s="28"/>
      <c r="Q25" s="30"/>
      <c r="R25" s="24"/>
      <c r="S25" s="25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34" t="s">
        <v>24</v>
      </c>
      <c r="D26" s="35">
        <v>0.0</v>
      </c>
      <c r="E26" s="34"/>
      <c r="F26" s="37"/>
      <c r="G26" s="24"/>
      <c r="H26" s="25"/>
      <c r="I26" s="25"/>
      <c r="J26" s="1"/>
      <c r="K26" s="1"/>
      <c r="L26" s="1"/>
      <c r="M26" s="1"/>
      <c r="N26" s="1"/>
      <c r="O26" s="1"/>
      <c r="P26" s="24"/>
      <c r="Q26" s="25"/>
      <c r="R26" s="24"/>
      <c r="S26" s="25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34" t="s">
        <v>25</v>
      </c>
      <c r="D27" s="35">
        <v>0.0</v>
      </c>
      <c r="E27" s="34" t="s">
        <v>26</v>
      </c>
      <c r="F27" s="37"/>
      <c r="G27" s="24"/>
      <c r="H27" s="25"/>
      <c r="I27" s="25"/>
      <c r="J27" s="1"/>
      <c r="K27" s="1"/>
      <c r="L27" s="1"/>
      <c r="M27" s="1"/>
      <c r="N27" s="1"/>
      <c r="O27" s="1"/>
      <c r="P27" s="24"/>
      <c r="Q27" s="25"/>
      <c r="R27" s="28"/>
      <c r="S27" s="25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34" t="s">
        <v>27</v>
      </c>
      <c r="D28" s="35">
        <v>0.0</v>
      </c>
      <c r="E28" s="34"/>
      <c r="F28" s="37"/>
      <c r="G28" s="28"/>
      <c r="H28" s="30"/>
      <c r="I28" s="25"/>
      <c r="J28" s="1"/>
      <c r="K28" s="1"/>
      <c r="L28" s="1"/>
      <c r="M28" s="1"/>
      <c r="N28" s="1"/>
      <c r="O28" s="1"/>
      <c r="P28" s="24"/>
      <c r="Q28" s="25"/>
      <c r="R28" s="24"/>
      <c r="S28" s="25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31" t="s">
        <v>28</v>
      </c>
      <c r="D29" s="32">
        <f>SUM(D31:D35)</f>
        <v>500</v>
      </c>
      <c r="E29" s="34"/>
      <c r="F29" s="37"/>
      <c r="G29" s="24"/>
      <c r="H29" s="25"/>
      <c r="I29" s="25"/>
      <c r="J29" s="1"/>
      <c r="K29" s="1"/>
      <c r="L29" s="1"/>
      <c r="M29" s="1"/>
      <c r="N29" s="1"/>
      <c r="O29" s="1"/>
      <c r="P29" s="24"/>
      <c r="Q29" s="25"/>
      <c r="R29" s="24"/>
      <c r="S29" s="25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34" t="s">
        <v>29</v>
      </c>
      <c r="D30" s="35">
        <v>0.0</v>
      </c>
      <c r="E30" s="34" t="s">
        <v>30</v>
      </c>
      <c r="F30" s="37"/>
      <c r="G30" s="24"/>
      <c r="H30" s="25"/>
      <c r="I30" s="25"/>
      <c r="J30" s="1"/>
      <c r="K30" s="1"/>
      <c r="L30" s="1"/>
      <c r="M30" s="1"/>
      <c r="N30" s="1"/>
      <c r="O30" s="1"/>
      <c r="P30" s="24"/>
      <c r="Q30" s="25"/>
      <c r="R30" s="24"/>
      <c r="S30" s="25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34" t="s">
        <v>31</v>
      </c>
      <c r="D31" s="35">
        <v>0.0</v>
      </c>
      <c r="E31" s="40" t="s">
        <v>32</v>
      </c>
      <c r="F31" s="37"/>
      <c r="G31" s="24"/>
      <c r="H31" s="25"/>
      <c r="I31" s="25"/>
      <c r="J31" s="1"/>
      <c r="K31" s="1"/>
      <c r="L31" s="1"/>
      <c r="M31" s="1"/>
      <c r="N31" s="1"/>
      <c r="O31" s="1"/>
      <c r="P31" s="24"/>
      <c r="Q31" s="25"/>
      <c r="R31" s="24"/>
      <c r="S31" s="25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34" t="s">
        <v>33</v>
      </c>
      <c r="D32" s="35">
        <v>200.0</v>
      </c>
      <c r="E32" s="41" t="s">
        <v>34</v>
      </c>
      <c r="F32" s="35">
        <v>1500.0</v>
      </c>
      <c r="G32" s="24"/>
      <c r="H32" s="25"/>
      <c r="I32" s="25"/>
      <c r="J32" s="1"/>
      <c r="K32" s="1"/>
      <c r="L32" s="1"/>
      <c r="M32" s="1"/>
      <c r="N32" s="1"/>
      <c r="O32" s="1"/>
      <c r="P32" s="24"/>
      <c r="Q32" s="25"/>
      <c r="R32" s="24"/>
      <c r="S32" s="25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34" t="s">
        <v>35</v>
      </c>
      <c r="D33" s="35">
        <v>300.0</v>
      </c>
      <c r="E33" s="34"/>
      <c r="F33" s="37"/>
      <c r="G33" s="24"/>
      <c r="H33" s="25"/>
      <c r="I33" s="25"/>
      <c r="J33" s="1"/>
      <c r="K33" s="1"/>
      <c r="L33" s="1"/>
      <c r="M33" s="1"/>
      <c r="N33" s="1"/>
      <c r="O33" s="1"/>
      <c r="P33" s="28"/>
      <c r="Q33" s="30"/>
      <c r="R33" s="24"/>
      <c r="S33" s="25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34" t="s">
        <v>36</v>
      </c>
      <c r="D34" s="35">
        <v>0.0</v>
      </c>
      <c r="E34" s="34"/>
      <c r="F34" s="37"/>
      <c r="G34" s="24"/>
      <c r="H34" s="25"/>
      <c r="I34" s="25"/>
      <c r="J34" s="1"/>
      <c r="K34" s="1"/>
      <c r="L34" s="1"/>
      <c r="M34" s="1"/>
      <c r="N34" s="1"/>
      <c r="O34" s="1"/>
      <c r="P34" s="24"/>
      <c r="Q34" s="25"/>
      <c r="R34" s="24"/>
      <c r="S34" s="25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34" t="s">
        <v>37</v>
      </c>
      <c r="D35" s="35">
        <v>0.0</v>
      </c>
      <c r="E35" s="42" t="s">
        <v>38</v>
      </c>
      <c r="F35" s="35">
        <v>3000.0</v>
      </c>
      <c r="G35" s="24"/>
      <c r="H35" s="25"/>
      <c r="I35" s="25"/>
      <c r="J35" s="1"/>
      <c r="K35" s="1"/>
      <c r="L35" s="1"/>
      <c r="M35" s="1"/>
      <c r="N35" s="1"/>
      <c r="O35" s="1"/>
      <c r="P35" s="24"/>
      <c r="Q35" s="25"/>
      <c r="R35" s="24"/>
      <c r="S35" s="25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34" t="s">
        <v>39</v>
      </c>
      <c r="D36" s="35">
        <v>0.0</v>
      </c>
      <c r="E36" s="34"/>
      <c r="F36" s="37"/>
      <c r="G36" s="28"/>
      <c r="H36" s="30"/>
      <c r="I36" s="25"/>
      <c r="J36" s="1"/>
      <c r="K36" s="1"/>
      <c r="L36" s="1"/>
      <c r="M36" s="1"/>
      <c r="N36" s="1"/>
      <c r="O36" s="1"/>
      <c r="P36" s="28"/>
      <c r="Q36" s="30"/>
      <c r="R36" s="24"/>
      <c r="S36" s="25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31" t="s">
        <v>40</v>
      </c>
      <c r="D37" s="32">
        <f>SUM(D38:D39)</f>
        <v>0</v>
      </c>
      <c r="E37" s="34"/>
      <c r="F37" s="37"/>
      <c r="G37" s="24"/>
      <c r="H37" s="25"/>
      <c r="I37" s="25"/>
      <c r="J37" s="1"/>
      <c r="K37" s="1"/>
      <c r="L37" s="1"/>
      <c r="M37" s="1"/>
      <c r="N37" s="1"/>
      <c r="O37" s="1"/>
      <c r="P37" s="24"/>
      <c r="Q37" s="25"/>
      <c r="R37" s="24"/>
      <c r="S37" s="25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34" t="s">
        <v>41</v>
      </c>
      <c r="D38" s="35">
        <v>0.0</v>
      </c>
      <c r="E38" s="34"/>
      <c r="F38" s="37"/>
      <c r="G38" s="24"/>
      <c r="H38" s="25"/>
      <c r="I38" s="25"/>
      <c r="J38" s="1"/>
      <c r="K38" s="1"/>
      <c r="L38" s="1"/>
      <c r="M38" s="1"/>
      <c r="N38" s="1"/>
      <c r="O38" s="1"/>
      <c r="P38" s="24"/>
      <c r="Q38" s="25"/>
      <c r="R38" s="24"/>
      <c r="S38" s="25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34" t="s">
        <v>42</v>
      </c>
      <c r="D39" s="35">
        <v>0.0</v>
      </c>
      <c r="E39" s="42" t="s">
        <v>43</v>
      </c>
      <c r="F39" s="35">
        <v>3000.0</v>
      </c>
      <c r="G39" s="28"/>
      <c r="H39" s="30"/>
      <c r="I39" s="25"/>
      <c r="J39" s="1"/>
      <c r="K39" s="1"/>
      <c r="L39" s="1"/>
      <c r="M39" s="1"/>
      <c r="N39" s="1"/>
      <c r="O39" s="1"/>
      <c r="P39" s="24"/>
      <c r="Q39" s="25"/>
      <c r="R39" s="24"/>
      <c r="S39" s="25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31" t="s">
        <v>44</v>
      </c>
      <c r="D40" s="32">
        <f>SUM(D41:D44)</f>
        <v>0</v>
      </c>
      <c r="E40" s="34"/>
      <c r="F40" s="37"/>
      <c r="G40" s="24"/>
      <c r="H40" s="25"/>
      <c r="I40" s="25"/>
      <c r="J40" s="1"/>
      <c r="K40" s="1"/>
      <c r="L40" s="1"/>
      <c r="M40" s="1"/>
      <c r="N40" s="1"/>
      <c r="O40" s="1"/>
      <c r="P40" s="24"/>
      <c r="Q40" s="25"/>
      <c r="R40" s="24"/>
      <c r="S40" s="25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34" t="s">
        <v>45</v>
      </c>
      <c r="D41" s="35">
        <v>0.0</v>
      </c>
      <c r="E41" s="34" t="s">
        <v>46</v>
      </c>
      <c r="F41" s="37"/>
      <c r="G41" s="24"/>
      <c r="H41" s="25"/>
      <c r="I41" s="25"/>
      <c r="J41" s="1"/>
      <c r="K41" s="1"/>
      <c r="L41" s="1"/>
      <c r="M41" s="1"/>
      <c r="N41" s="1"/>
      <c r="O41" s="1"/>
      <c r="P41" s="28"/>
      <c r="Q41" s="30"/>
      <c r="R41" s="28"/>
      <c r="S41" s="30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34" t="s">
        <v>47</v>
      </c>
      <c r="D42" s="35">
        <v>0.0</v>
      </c>
      <c r="E42" s="34"/>
      <c r="F42" s="37"/>
      <c r="G42" s="24"/>
      <c r="H42" s="25"/>
      <c r="I42" s="25"/>
      <c r="J42" s="1"/>
      <c r="K42" s="1"/>
      <c r="L42" s="1"/>
      <c r="M42" s="1"/>
      <c r="N42" s="1"/>
      <c r="O42" s="1"/>
      <c r="P42" s="28"/>
      <c r="Q42" s="28"/>
      <c r="R42" s="24"/>
      <c r="S42" s="25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34" t="s">
        <v>48</v>
      </c>
      <c r="D43" s="35">
        <v>0.0</v>
      </c>
      <c r="E43" s="36" t="s">
        <v>49</v>
      </c>
      <c r="F43" s="35">
        <v>500.0</v>
      </c>
      <c r="G43" s="24"/>
      <c r="H43" s="25"/>
      <c r="I43" s="25"/>
      <c r="J43" s="1"/>
      <c r="K43" s="1"/>
      <c r="L43" s="1"/>
      <c r="M43" s="1"/>
      <c r="N43" s="1"/>
      <c r="O43" s="1"/>
      <c r="P43" s="28"/>
      <c r="Q43" s="28"/>
      <c r="R43" s="24"/>
      <c r="S43" s="25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34" t="s">
        <v>50</v>
      </c>
      <c r="D44" s="35">
        <v>0.0</v>
      </c>
      <c r="E44" s="34"/>
      <c r="F44" s="37"/>
      <c r="G44" s="28"/>
      <c r="H44" s="30"/>
      <c r="I44" s="30"/>
      <c r="J44" s="1"/>
      <c r="K44" s="1"/>
      <c r="L44" s="1"/>
      <c r="M44" s="1"/>
      <c r="N44" s="1"/>
      <c r="O44" s="1"/>
      <c r="P44" s="28"/>
      <c r="Q44" s="28"/>
      <c r="R44" s="24"/>
      <c r="S44" s="25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31" t="s">
        <v>51</v>
      </c>
      <c r="D45" s="43">
        <v>0.0</v>
      </c>
      <c r="E45" s="31" t="s">
        <v>52</v>
      </c>
      <c r="F45" s="32">
        <f>SUM(F46:F48)</f>
        <v>0</v>
      </c>
      <c r="G45" s="28"/>
      <c r="H45" s="28"/>
      <c r="I45" s="25"/>
      <c r="J45" s="1"/>
      <c r="K45" s="1"/>
      <c r="L45" s="1"/>
      <c r="M45" s="1"/>
      <c r="N45" s="1"/>
      <c r="O45" s="1"/>
      <c r="P45" s="28"/>
      <c r="Q45" s="30"/>
      <c r="R45" s="28"/>
      <c r="S45" s="25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31" t="s">
        <v>53</v>
      </c>
      <c r="D46" s="44">
        <v>0.0</v>
      </c>
      <c r="E46" s="34" t="s">
        <v>54</v>
      </c>
      <c r="F46" s="37"/>
      <c r="G46" s="28"/>
      <c r="H46" s="28"/>
      <c r="I46" s="25"/>
      <c r="J46" s="1"/>
      <c r="K46" s="1"/>
      <c r="L46" s="1"/>
      <c r="M46" s="1"/>
      <c r="N46" s="1"/>
      <c r="O46" s="1"/>
      <c r="P46" s="24"/>
      <c r="Q46" s="28"/>
      <c r="R46" s="28"/>
      <c r="S46" s="25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31" t="s">
        <v>55</v>
      </c>
      <c r="D47" s="44">
        <v>0.0</v>
      </c>
      <c r="E47" s="34" t="s">
        <v>56</v>
      </c>
      <c r="F47" s="37"/>
      <c r="G47" s="28"/>
      <c r="H47" s="28"/>
      <c r="I47" s="25"/>
      <c r="J47" s="1"/>
      <c r="K47" s="1"/>
      <c r="L47" s="1"/>
      <c r="M47" s="1"/>
      <c r="N47" s="1"/>
      <c r="O47" s="1"/>
      <c r="P47" s="24"/>
      <c r="Q47" s="28"/>
      <c r="R47" s="28"/>
      <c r="S47" s="25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31" t="s">
        <v>57</v>
      </c>
      <c r="D48" s="44">
        <v>0.0</v>
      </c>
      <c r="E48" s="34" t="s">
        <v>39</v>
      </c>
      <c r="F48" s="37"/>
      <c r="G48" s="28"/>
      <c r="H48" s="30"/>
      <c r="I48" s="25"/>
      <c r="J48" s="1"/>
      <c r="K48" s="1"/>
      <c r="L48" s="1"/>
      <c r="M48" s="1"/>
      <c r="N48" s="1"/>
      <c r="O48" s="1"/>
      <c r="P48" s="28"/>
      <c r="Q48" s="45"/>
      <c r="R48" s="28"/>
      <c r="S48" s="45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31" t="s">
        <v>58</v>
      </c>
      <c r="D49" s="32">
        <f>SUM(D50:D51)</f>
        <v>0</v>
      </c>
      <c r="E49" s="31" t="s">
        <v>59</v>
      </c>
      <c r="F49" s="46"/>
      <c r="G49" s="24"/>
      <c r="H49" s="28"/>
      <c r="I49" s="25"/>
      <c r="J49" s="1"/>
      <c r="K49" s="1"/>
      <c r="L49" s="1"/>
      <c r="M49" s="1"/>
      <c r="N49" s="1"/>
      <c r="O49" s="1"/>
      <c r="P49" s="24"/>
      <c r="Q49" s="25"/>
      <c r="R49" s="24"/>
      <c r="S49" s="25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34" t="s">
        <v>60</v>
      </c>
      <c r="D50" s="47">
        <v>0.0</v>
      </c>
      <c r="E50" s="31" t="s">
        <v>61</v>
      </c>
      <c r="F50" s="46"/>
      <c r="G50" s="24"/>
      <c r="H50" s="28"/>
      <c r="I50" s="25"/>
      <c r="J50" s="1"/>
      <c r="K50" s="1"/>
      <c r="L50" s="1"/>
      <c r="M50" s="1"/>
      <c r="N50" s="1"/>
      <c r="O50" s="1"/>
      <c r="P50" s="24"/>
      <c r="Q50" s="25"/>
      <c r="R50" s="24"/>
      <c r="S50" s="25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34" t="s">
        <v>62</v>
      </c>
      <c r="D51" s="47">
        <v>0.0</v>
      </c>
      <c r="E51" s="31" t="s">
        <v>63</v>
      </c>
      <c r="F51" s="46"/>
      <c r="G51" s="28"/>
      <c r="H51" s="45"/>
      <c r="I51" s="45"/>
      <c r="J51" s="1"/>
      <c r="K51" s="1"/>
      <c r="L51" s="1"/>
      <c r="M51" s="1"/>
      <c r="N51" s="1"/>
      <c r="O51" s="1"/>
      <c r="P51" s="24"/>
      <c r="Q51" s="25"/>
      <c r="R51" s="24"/>
      <c r="S51" s="25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48" t="s">
        <v>64</v>
      </c>
      <c r="D52" s="49">
        <f>SUM(D53:D55)</f>
        <v>0</v>
      </c>
      <c r="E52" s="48" t="s">
        <v>65</v>
      </c>
      <c r="F52" s="49">
        <f>SUM(F53:F55)</f>
        <v>0</v>
      </c>
      <c r="G52" s="24"/>
      <c r="H52" s="25"/>
      <c r="I52" s="25"/>
      <c r="J52" s="1"/>
      <c r="K52" s="1"/>
      <c r="L52" s="1"/>
      <c r="M52" s="1"/>
      <c r="N52" s="1"/>
      <c r="O52" s="1"/>
      <c r="P52" s="50"/>
      <c r="Q52" s="13"/>
      <c r="R52" s="50"/>
      <c r="S52" s="13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34" t="s">
        <v>66</v>
      </c>
      <c r="D53" s="35">
        <v>0.0</v>
      </c>
      <c r="E53" s="34" t="s">
        <v>17</v>
      </c>
      <c r="F53" s="37" t="s">
        <v>17</v>
      </c>
      <c r="G53" s="24"/>
      <c r="H53" s="25"/>
      <c r="I53" s="25"/>
      <c r="J53" s="1"/>
      <c r="K53" s="1"/>
      <c r="L53" s="1"/>
      <c r="M53" s="1"/>
      <c r="N53" s="1"/>
      <c r="O53" s="1"/>
      <c r="P53" s="51"/>
      <c r="Q53" s="52"/>
      <c r="R53" s="52"/>
      <c r="S53" s="15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34" t="s">
        <v>67</v>
      </c>
      <c r="D54" s="35">
        <v>0.0</v>
      </c>
      <c r="E54" s="34" t="s">
        <v>17</v>
      </c>
      <c r="F54" s="37" t="s">
        <v>17</v>
      </c>
      <c r="G54" s="24"/>
      <c r="H54" s="25"/>
      <c r="I54" s="25"/>
      <c r="J54" s="1"/>
      <c r="K54" s="1"/>
      <c r="L54" s="1"/>
      <c r="M54" s="1"/>
      <c r="N54" s="1"/>
      <c r="O54" s="1"/>
      <c r="P54" s="28"/>
      <c r="Q54" s="30"/>
      <c r="R54" s="28"/>
      <c r="S54" s="13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34" t="s">
        <v>68</v>
      </c>
      <c r="D55" s="35">
        <v>0.0</v>
      </c>
      <c r="E55" s="34" t="s">
        <v>17</v>
      </c>
      <c r="F55" s="37" t="s">
        <v>17</v>
      </c>
      <c r="G55" s="50"/>
      <c r="H55" s="13"/>
      <c r="I55" s="13"/>
      <c r="J55" s="1"/>
      <c r="K55" s="1"/>
      <c r="L55" s="1"/>
      <c r="M55" s="1"/>
      <c r="N55" s="1"/>
      <c r="O55" s="1"/>
      <c r="P55" s="24"/>
      <c r="Q55" s="30"/>
      <c r="R55" s="24"/>
      <c r="S55" s="30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53" t="s">
        <v>69</v>
      </c>
      <c r="D56" s="54">
        <f>SUM(D15,D20,D29,D37,D40,D45,D46,D47,D48,D49,D52)</f>
        <v>15200</v>
      </c>
      <c r="E56" s="53" t="s">
        <v>70</v>
      </c>
      <c r="F56" s="54">
        <f>SUM(F15,F19,F45,F49,F50,F51,F52)</f>
        <v>15200</v>
      </c>
      <c r="G56" s="50"/>
      <c r="H56" s="13"/>
      <c r="I56" s="13"/>
      <c r="J56" s="1"/>
      <c r="K56" s="1"/>
      <c r="L56" s="1"/>
      <c r="M56" s="1"/>
      <c r="N56" s="1"/>
      <c r="O56" s="1"/>
      <c r="P56" s="24"/>
      <c r="Q56" s="30"/>
      <c r="R56" s="24"/>
      <c r="S56" s="30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55" t="s">
        <v>71</v>
      </c>
      <c r="D57" s="22"/>
      <c r="E57" s="22"/>
      <c r="F57" s="23"/>
      <c r="G57" s="50"/>
      <c r="H57" s="13"/>
      <c r="I57" s="13"/>
      <c r="J57" s="1"/>
      <c r="K57" s="1"/>
      <c r="L57" s="1"/>
      <c r="M57" s="1"/>
      <c r="N57" s="1"/>
      <c r="O57" s="1"/>
      <c r="P57" s="24"/>
      <c r="Q57" s="30"/>
      <c r="R57" s="24"/>
      <c r="S57" s="30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31" t="s">
        <v>72</v>
      </c>
      <c r="D58" s="32">
        <f>SUM(D59:D61)</f>
        <v>0</v>
      </c>
      <c r="E58" s="31" t="s">
        <v>73</v>
      </c>
      <c r="F58" s="54">
        <f>SUM(F59:F61)</f>
        <v>0</v>
      </c>
      <c r="G58" s="50"/>
      <c r="H58" s="13"/>
      <c r="I58" s="13"/>
      <c r="J58" s="1"/>
      <c r="K58" s="1"/>
      <c r="L58" s="1"/>
      <c r="M58" s="1"/>
      <c r="N58" s="1"/>
      <c r="O58" s="1"/>
      <c r="P58" s="24"/>
      <c r="Q58" s="30"/>
      <c r="R58" s="24"/>
      <c r="S58" s="30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34" t="s">
        <v>74</v>
      </c>
      <c r="D59" s="39">
        <v>0.0</v>
      </c>
      <c r="E59" s="34" t="s">
        <v>75</v>
      </c>
      <c r="F59" s="39">
        <v>0.0</v>
      </c>
      <c r="G59" s="50"/>
      <c r="H59" s="13"/>
      <c r="I59" s="13"/>
      <c r="J59" s="1"/>
      <c r="K59" s="1"/>
      <c r="L59" s="1"/>
      <c r="M59" s="1"/>
      <c r="N59" s="1"/>
      <c r="O59" s="1"/>
      <c r="P59" s="24"/>
      <c r="Q59" s="30"/>
      <c r="R59" s="24"/>
      <c r="S59" s="30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34" t="s">
        <v>76</v>
      </c>
      <c r="D60" s="35">
        <v>0.0</v>
      </c>
      <c r="E60" s="34" t="s">
        <v>77</v>
      </c>
      <c r="F60" s="35">
        <v>0.0</v>
      </c>
      <c r="G60" s="50"/>
      <c r="H60" s="13"/>
      <c r="I60" s="13"/>
      <c r="J60" s="1"/>
      <c r="K60" s="1"/>
      <c r="L60" s="1"/>
      <c r="M60" s="1"/>
      <c r="N60" s="1"/>
      <c r="O60" s="1"/>
      <c r="P60" s="24"/>
      <c r="Q60" s="30"/>
      <c r="R60" s="24"/>
      <c r="S60" s="30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34" t="s">
        <v>78</v>
      </c>
      <c r="D61" s="35">
        <v>0.0</v>
      </c>
      <c r="E61" s="34" t="s">
        <v>79</v>
      </c>
      <c r="F61" s="35">
        <v>0.0</v>
      </c>
      <c r="G61" s="50"/>
      <c r="H61" s="50"/>
      <c r="I61" s="50"/>
      <c r="J61" s="1"/>
      <c r="K61" s="1"/>
      <c r="L61" s="1"/>
      <c r="M61" s="1"/>
      <c r="N61" s="1"/>
      <c r="O61" s="1"/>
      <c r="P61" s="24"/>
      <c r="Q61" s="25"/>
      <c r="R61" s="24"/>
      <c r="S61" s="25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53" t="s">
        <v>80</v>
      </c>
      <c r="D62" s="54">
        <f>D58+D56</f>
        <v>15200</v>
      </c>
      <c r="E62" s="53" t="s">
        <v>81</v>
      </c>
      <c r="F62" s="54">
        <f>F58+F56</f>
        <v>15200</v>
      </c>
      <c r="G62" s="28"/>
      <c r="H62" s="30"/>
      <c r="I62" s="13"/>
      <c r="J62" s="1"/>
      <c r="K62" s="1"/>
      <c r="L62" s="1"/>
      <c r="M62" s="1"/>
      <c r="N62" s="1"/>
      <c r="O62" s="1"/>
      <c r="P62" s="24"/>
      <c r="Q62" s="25"/>
      <c r="R62" s="24"/>
      <c r="S62" s="25"/>
      <c r="T62" s="1"/>
      <c r="U62" s="1"/>
      <c r="V62" s="1"/>
      <c r="W62" s="1"/>
      <c r="X62" s="1"/>
      <c r="Y62" s="1"/>
      <c r="Z62" s="1"/>
    </row>
    <row r="63" ht="45.0" customHeight="1">
      <c r="A63" s="1"/>
      <c r="B63" s="1"/>
      <c r="C63" s="1"/>
      <c r="D63" s="1"/>
      <c r="E63" s="1"/>
      <c r="F63" s="1"/>
      <c r="G63" s="50"/>
      <c r="H63" s="13"/>
      <c r="I63" s="1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0" customHeight="1">
      <c r="A64" s="1"/>
      <c r="B64" s="56"/>
      <c r="C64" s="3"/>
      <c r="D64" s="3"/>
      <c r="E64" s="3"/>
      <c r="F64" s="3"/>
      <c r="G64" s="3"/>
      <c r="H64" s="3"/>
      <c r="I64" s="4"/>
      <c r="J64" s="57"/>
      <c r="K64" s="5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0" customHeight="1">
      <c r="A65" s="1"/>
      <c r="B65" s="58"/>
      <c r="I65" s="59"/>
      <c r="J65" s="57"/>
      <c r="K65" s="5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0" customHeight="1">
      <c r="A66" s="1"/>
      <c r="B66" s="58"/>
      <c r="I66" s="59"/>
      <c r="J66" s="57"/>
      <c r="K66" s="5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0" customHeight="1">
      <c r="A67" s="1"/>
      <c r="B67" s="58"/>
      <c r="I67" s="59"/>
      <c r="J67" s="57"/>
      <c r="K67" s="5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0" customHeight="1">
      <c r="A68" s="1"/>
      <c r="B68" s="58"/>
      <c r="I68" s="59"/>
      <c r="J68" s="57"/>
      <c r="K68" s="5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0" customHeight="1">
      <c r="A69" s="1"/>
      <c r="B69" s="58"/>
      <c r="I69" s="59"/>
      <c r="J69" s="57"/>
      <c r="K69" s="5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0" customHeight="1">
      <c r="A70" s="1"/>
      <c r="B70" s="58"/>
      <c r="I70" s="59"/>
      <c r="J70" s="57"/>
      <c r="K70" s="57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0" customHeight="1">
      <c r="A71" s="1"/>
      <c r="B71" s="58"/>
      <c r="I71" s="59"/>
      <c r="J71" s="57"/>
      <c r="K71" s="57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0" customHeight="1">
      <c r="A72" s="1"/>
      <c r="B72" s="58"/>
      <c r="I72" s="59"/>
      <c r="J72" s="57"/>
      <c r="K72" s="5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0" customHeight="1">
      <c r="A73" s="1"/>
      <c r="B73" s="5"/>
      <c r="C73" s="6"/>
      <c r="D73" s="6"/>
      <c r="E73" s="6"/>
      <c r="F73" s="6"/>
      <c r="G73" s="6"/>
      <c r="H73" s="6"/>
      <c r="I73" s="7"/>
      <c r="J73" s="57"/>
      <c r="K73" s="5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B10:I10"/>
    <mergeCell ref="C12:F12"/>
    <mergeCell ref="C14:D14"/>
    <mergeCell ref="E14:F14"/>
    <mergeCell ref="P53:S53"/>
    <mergeCell ref="C57:F57"/>
    <mergeCell ref="B64:I73"/>
    <mergeCell ref="B3:I4"/>
    <mergeCell ref="B6:I6"/>
    <mergeCell ref="B7:I7"/>
    <mergeCell ref="B8:I8"/>
    <mergeCell ref="B9:I9"/>
    <mergeCell ref="P10:Q10"/>
    <mergeCell ref="R10:S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2025-09-01T13:44:47Z</dcterms:created>
  <dc:creator>Mayer, Vincent</dc:creator>
</cp:coreProperties>
</file>